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carvajal\Desktop\DFAE 2021\WEB ADUANA\AUXILIARES VIGENTES\junio 2021\"/>
    </mc:Choice>
  </mc:AlternateContent>
  <bookViews>
    <workbookView xWindow="0" yWindow="0" windowWidth="21750" windowHeight="1132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Hoja1!$A$1:$P$14</definedName>
    <definedName name="ListaDeCategorías">[1]Datos!$B$5:$B$10</definedName>
    <definedName name="ListaDeEmpleados">[1]Datos!$C$5:$C$10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<sst xmlns="http://schemas.openxmlformats.org/spreadsheetml/2006/main" count="108" uniqueCount="38">
  <si>
    <t>Aduana Jurisdicción</t>
  </si>
  <si>
    <t>Agente</t>
  </si>
  <si>
    <t>Código Agente</t>
  </si>
  <si>
    <t>Nombre Auxiliar</t>
  </si>
  <si>
    <t>Rut Auxiliar</t>
  </si>
  <si>
    <t>Estado</t>
  </si>
  <si>
    <t xml:space="preserve">Resolución </t>
  </si>
  <si>
    <t>Fecha</t>
  </si>
  <si>
    <t>Tipo de Contrato</t>
  </si>
  <si>
    <t>N° Carnet Aduanero</t>
  </si>
  <si>
    <t>Vigencia</t>
  </si>
  <si>
    <t>Fecha Cancelación</t>
  </si>
  <si>
    <t>Resolucion Cancelación</t>
  </si>
  <si>
    <t>Observaciones</t>
  </si>
  <si>
    <t>San Antonio</t>
  </si>
  <si>
    <t>Emilio Godoy Neira</t>
  </si>
  <si>
    <t>Esteban Osvaldo Rubio Salinas</t>
  </si>
  <si>
    <t>Indefinido</t>
  </si>
  <si>
    <t>S/N</t>
  </si>
  <si>
    <t>S/F</t>
  </si>
  <si>
    <t>Maximiliano Andree Latrille Rubio</t>
  </si>
  <si>
    <t>Stefania Gabriela Varas Olea</t>
  </si>
  <si>
    <t>Gilberto Roa Campos</t>
  </si>
  <si>
    <t>Patricia Eugenia Ojeda Silva</t>
  </si>
  <si>
    <t>Guacolda Fuentes Farias</t>
  </si>
  <si>
    <t>Eduardo Alvarez Marin</t>
  </si>
  <si>
    <t>Manuel Aguilera Venegas</t>
  </si>
  <si>
    <t>Digito Rut</t>
  </si>
  <si>
    <t>I35</t>
  </si>
  <si>
    <t>T57</t>
  </si>
  <si>
    <t>Cancelado</t>
  </si>
  <si>
    <t>Norberto Alejandro Montiel Andonie</t>
  </si>
  <si>
    <t>Jorge Lidio Onorindo Aravena Cancino</t>
  </si>
  <si>
    <t>Evelyn Andrea Vaca Gazul</t>
  </si>
  <si>
    <t>Alejandro Alfredo Altamirano Bravo</t>
  </si>
  <si>
    <t>Rodrigo Alejandro Paredes Díaz</t>
  </si>
  <si>
    <t>Lucas Emilio Godoy Schulz</t>
  </si>
  <si>
    <t>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</si>
</sst>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2" tint="-0.89996032593768116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89992980742820516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b/>
      <sz val="11"/>
      <color theme="2" tint="-0.74996185186315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ck">
        <color theme="0"/>
      </right>
      <top style="thin">
        <color theme="3" tint="0.59996337778862885"/>
      </top>
      <bottom style="thin">
        <color theme="3" tint="0.59996337778862885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4" fillId="0" borderId="0" applyFill="0" applyBorder="0" applyProtection="0">
      <alignment horizontal="left" vertical="center" wrapText="1" indent="1"/>
    </xf>
    <xf numFmtId="14" fontId="5" fillId="0" borderId="0" applyFill="0" applyBorder="0" applyProtection="0">
      <alignment horizontal="right" vertical="center" indent="2"/>
    </xf>
    <xf numFmtId="3" fontId="4" fillId="0" borderId="0" applyFill="0" applyBorder="0" applyProtection="0">
      <alignment horizontal="left" vertical="center" indent="1"/>
    </xf>
    <xf numFmtId="3" fontId="4" fillId="3" borderId="4">
      <alignment horizontal="left" vertical="center" indent="1"/>
    </xf>
    <xf numFmtId="14" fontId="5" fillId="0" borderId="2">
      <alignment horizontal="left" vertical="center" indent="2"/>
    </xf>
  </cellStyleXfs>
  <cellXfs count="34">
    <xf numFmtId="0" fontId="0" fillId="0" borderId="0" xfId="0"/>
    <xf numFmtId="0" fontId="3" fillId="2" borderId="0" xfId="1" applyFont="1" applyFill="1" applyBorder="1" applyAlignment="1">
      <alignment horizontal="left" vertical="center" wrapText="1" indent="1"/>
    </xf>
    <xf numFmtId="14" fontId="3" fillId="2" borderId="0" xfId="1" applyNumberFormat="1" applyFont="1" applyFill="1" applyBorder="1" applyAlignment="1">
      <alignment horizontal="left" vertical="center" wrapText="1" indent="1"/>
    </xf>
    <xf numFmtId="3" fontId="3" fillId="2" borderId="0" xfId="1" applyNumberFormat="1" applyFont="1" applyFill="1" applyBorder="1" applyAlignment="1">
      <alignment horizontal="left" vertical="center" wrapText="1" indent="1"/>
    </xf>
    <xf numFmtId="0" fontId="3" fillId="2" borderId="0" xfId="1" applyNumberFormat="1" applyFont="1" applyFill="1" applyBorder="1" applyAlignment="1">
      <alignment horizontal="left" vertical="center" wrapText="1" indent="1"/>
    </xf>
    <xf numFmtId="14" fontId="3" fillId="2" borderId="0" xfId="2" applyNumberFormat="1" applyFont="1" applyFill="1" applyBorder="1" applyAlignment="1">
      <alignment horizontal="left" vertical="center" wrapText="1" indent="2"/>
    </xf>
    <xf numFmtId="0" fontId="4" fillId="0" borderId="3" xfId="3" applyNumberFormat="1" applyFont="1" applyBorder="1" applyAlignment="1">
      <alignment horizontal="left" vertical="center" wrapText="1" indent="1"/>
    </xf>
    <xf numFmtId="14" fontId="5" fillId="0" borderId="3" xfId="4" applyNumberFormat="1" applyFont="1" applyBorder="1" applyAlignment="1">
      <alignment vertical="center"/>
    </xf>
    <xf numFmtId="14" fontId="5" fillId="0" borderId="3" xfId="4" applyNumberFormat="1" applyFont="1" applyBorder="1" applyAlignment="1">
      <alignment horizontal="right" vertical="center" indent="2"/>
    </xf>
    <xf numFmtId="3" fontId="4" fillId="0" borderId="3" xfId="5" applyNumberFormat="1" applyFont="1" applyBorder="1" applyAlignment="1">
      <alignment horizontal="left" vertical="center" indent="1"/>
    </xf>
    <xf numFmtId="14" fontId="5" fillId="0" borderId="5" xfId="7" applyNumberFormat="1" applyFont="1" applyBorder="1" applyAlignment="1">
      <alignment horizontal="left" vertical="center" indent="2"/>
    </xf>
    <xf numFmtId="0" fontId="6" fillId="0" borderId="3" xfId="0" applyFont="1" applyBorder="1" applyAlignment="1">
      <alignment vertical="center"/>
    </xf>
    <xf numFmtId="14" fontId="6" fillId="0" borderId="3" xfId="0" applyNumberFormat="1" applyFont="1" applyBorder="1" applyAlignment="1">
      <alignment vertical="center"/>
    </xf>
    <xf numFmtId="0" fontId="4" fillId="3" borderId="3" xfId="6" applyNumberFormat="1" applyFont="1" applyFill="1" applyBorder="1" applyAlignment="1">
      <alignment horizontal="left" vertical="center" indent="1"/>
    </xf>
    <xf numFmtId="0" fontId="4" fillId="3" borderId="6" xfId="6" applyNumberFormat="1" applyFont="1" applyFill="1" applyBorder="1" applyAlignment="1">
      <alignment horizontal="left" vertical="center" indent="1"/>
    </xf>
    <xf numFmtId="0" fontId="5" fillId="0" borderId="3" xfId="4" applyNumberFormat="1" applyFont="1" applyBorder="1" applyAlignment="1">
      <alignment horizontal="right" vertical="center" indent="2"/>
    </xf>
    <xf numFmtId="0" fontId="5" fillId="0" borderId="3" xfId="4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4" fillId="4" borderId="3" xfId="3" applyNumberFormat="1" applyFont="1" applyFill="1" applyBorder="1" applyAlignment="1">
      <alignment horizontal="left" vertical="center" wrapText="1" indent="1"/>
    </xf>
    <xf numFmtId="14" fontId="5" fillId="4" borderId="3" xfId="4" applyNumberFormat="1" applyFont="1" applyFill="1" applyBorder="1" applyAlignment="1">
      <alignment vertical="center"/>
    </xf>
    <xf numFmtId="0" fontId="5" fillId="4" borderId="3" xfId="4" applyNumberFormat="1" applyFont="1" applyFill="1" applyBorder="1" applyAlignment="1">
      <alignment horizontal="center" vertical="center"/>
    </xf>
    <xf numFmtId="0" fontId="5" fillId="4" borderId="3" xfId="4" applyNumberFormat="1" applyFont="1" applyFill="1" applyBorder="1" applyAlignment="1">
      <alignment horizontal="right" vertical="center" indent="2"/>
    </xf>
    <xf numFmtId="3" fontId="4" fillId="4" borderId="3" xfId="5" applyNumberFormat="1" applyFont="1" applyFill="1" applyBorder="1" applyAlignment="1">
      <alignment horizontal="left" vertical="center" indent="1"/>
    </xf>
    <xf numFmtId="0" fontId="4" fillId="4" borderId="3" xfId="6" applyNumberFormat="1" applyFont="1" applyFill="1" applyBorder="1" applyAlignment="1">
      <alignment horizontal="left" vertical="center" indent="1"/>
    </xf>
    <xf numFmtId="14" fontId="5" fillId="4" borderId="5" xfId="7" applyNumberFormat="1" applyFont="1" applyFill="1" applyBorder="1" applyAlignment="1">
      <alignment horizontal="left" vertical="center" indent="2"/>
    </xf>
    <xf numFmtId="14" fontId="5" fillId="4" borderId="3" xfId="4" applyNumberFormat="1" applyFont="1" applyFill="1" applyBorder="1" applyAlignment="1">
      <alignment horizontal="right" vertical="center" indent="2"/>
    </xf>
    <xf numFmtId="0" fontId="6" fillId="4" borderId="3" xfId="0" applyFont="1" applyFill="1" applyBorder="1" applyAlignment="1">
      <alignment horizontal="left" vertical="center"/>
    </xf>
    <xf numFmtId="14" fontId="6" fillId="4" borderId="3" xfId="0" applyNumberFormat="1" applyFont="1" applyFill="1" applyBorder="1" applyAlignment="1">
      <alignment horizontal="left" vertical="center"/>
    </xf>
    <xf numFmtId="14" fontId="6" fillId="4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0" fillId="4" borderId="0" xfId="0" applyFill="1"/>
  </cellXfs>
  <cellStyles count="8">
    <cellStyle name="Duración estimada" xfId="6"/>
    <cellStyle name="Encabezado 4" xfId="2" builtinId="19"/>
    <cellStyle name="Fecha" xfId="4"/>
    <cellStyle name="Inicio real" xfId="7"/>
    <cellStyle name="Normal" xfId="0" builtinId="0"/>
    <cellStyle name="Números" xfId="5"/>
    <cellStyle name="Texto" xfId="3"/>
    <cellStyle name="Título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scobar/Downloads/Auxiliares%20Agente%20de%20Adu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"/>
      <sheetName val="Datos"/>
    </sheetNames>
    <sheetDataSet>
      <sheetData sheetId="0"/>
      <sheetData sheetId="1">
        <row r="5">
          <cell r="B5" t="str">
            <v>Emilio Godoy Neira</v>
          </cell>
          <cell r="C5" t="str">
            <v>I-35</v>
          </cell>
        </row>
        <row r="6">
          <cell r="B6" t="str">
            <v>Gilberto Roa Campos</v>
          </cell>
          <cell r="C6" t="str">
            <v>T-57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workbookViewId="0">
      <selection activeCell="A10" sqref="A10"/>
    </sheetView>
  </sheetViews>
  <sheetFormatPr baseColWidth="10" defaultRowHeight="15" x14ac:dyDescent="0.25"/>
  <cols>
    <col min="1" max="1" width="18.140625" customWidth="1"/>
    <col min="2" max="2" width="24.85546875" customWidth="1"/>
    <col min="3" max="3" width="18.140625" customWidth="1"/>
    <col min="4" max="4" width="34.7109375" customWidth="1"/>
    <col min="5" max="5" width="20.140625" customWidth="1"/>
    <col min="6" max="6" width="11.85546875" customWidth="1"/>
    <col min="7" max="12" width="18.140625" customWidth="1"/>
    <col min="13" max="13" width="15" customWidth="1"/>
    <col min="14" max="15" width="18.140625" customWidth="1"/>
    <col min="16" max="16" width="24.85546875" customWidth="1"/>
  </cols>
  <sheetData>
    <row r="1" spans="1:16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27</v>
      </c>
      <c r="G1" s="3" t="s">
        <v>5</v>
      </c>
      <c r="H1" s="4" t="s">
        <v>6</v>
      </c>
      <c r="I1" s="5" t="s">
        <v>7</v>
      </c>
      <c r="J1" s="2" t="s">
        <v>8</v>
      </c>
      <c r="K1" s="3" t="s">
        <v>9</v>
      </c>
      <c r="L1" s="4" t="s">
        <v>7</v>
      </c>
      <c r="M1" s="5" t="s">
        <v>10</v>
      </c>
      <c r="N1" s="2" t="s">
        <v>11</v>
      </c>
      <c r="O1" s="5" t="s">
        <v>12</v>
      </c>
      <c r="P1" s="2" t="s">
        <v>13</v>
      </c>
    </row>
    <row r="2" spans="1:16" x14ac:dyDescent="0.25">
      <c r="A2" s="6" t="s">
        <v>14</v>
      </c>
      <c r="B2" s="6" t="s">
        <v>15</v>
      </c>
      <c r="C2" s="6" t="s">
        <v>28</v>
      </c>
      <c r="D2" s="7" t="s">
        <v>16</v>
      </c>
      <c r="E2" s="16">
        <v>13368313</v>
      </c>
      <c r="F2" s="15">
        <v>5</v>
      </c>
      <c r="G2" s="9" t="s">
        <v>30</v>
      </c>
      <c r="H2" s="13">
        <v>8156</v>
      </c>
      <c r="I2" s="10">
        <v>42719</v>
      </c>
      <c r="J2" s="8" t="s">
        <v>17</v>
      </c>
      <c r="K2" s="11" t="s">
        <v>18</v>
      </c>
      <c r="L2" s="11" t="s">
        <v>19</v>
      </c>
      <c r="M2" s="12">
        <v>43814</v>
      </c>
      <c r="N2" s="17">
        <v>43228</v>
      </c>
      <c r="O2" s="18">
        <v>2397</v>
      </c>
      <c r="P2" s="11"/>
    </row>
    <row r="3" spans="1:16" x14ac:dyDescent="0.25">
      <c r="A3" s="6" t="s">
        <v>14</v>
      </c>
      <c r="B3" s="6" t="s">
        <v>15</v>
      </c>
      <c r="C3" s="6" t="s">
        <v>28</v>
      </c>
      <c r="D3" s="7" t="s">
        <v>20</v>
      </c>
      <c r="E3" s="16">
        <v>18447006</v>
      </c>
      <c r="F3" s="15">
        <v>3</v>
      </c>
      <c r="G3" s="9" t="s">
        <v>30</v>
      </c>
      <c r="H3" s="13">
        <v>3429</v>
      </c>
      <c r="I3" s="10">
        <v>42893</v>
      </c>
      <c r="J3" s="8" t="s">
        <v>17</v>
      </c>
      <c r="K3" s="11" t="s">
        <v>18</v>
      </c>
      <c r="L3" s="11" t="s">
        <v>19</v>
      </c>
      <c r="M3" s="12">
        <v>43989</v>
      </c>
      <c r="N3" s="12">
        <v>43509</v>
      </c>
      <c r="O3" s="11">
        <v>950</v>
      </c>
      <c r="P3" s="11"/>
    </row>
    <row r="4" spans="1:16" x14ac:dyDescent="0.25">
      <c r="A4" s="6" t="s">
        <v>14</v>
      </c>
      <c r="B4" s="6" t="s">
        <v>15</v>
      </c>
      <c r="C4" s="6" t="s">
        <v>28</v>
      </c>
      <c r="D4" s="7" t="s">
        <v>21</v>
      </c>
      <c r="E4" s="16">
        <v>17806658</v>
      </c>
      <c r="F4" s="15">
        <v>7</v>
      </c>
      <c r="G4" s="9" t="s">
        <v>30</v>
      </c>
      <c r="H4" s="14">
        <v>7435</v>
      </c>
      <c r="I4" s="10">
        <v>42685</v>
      </c>
      <c r="J4" s="8" t="s">
        <v>17</v>
      </c>
      <c r="K4" s="11" t="s">
        <v>18</v>
      </c>
      <c r="L4" s="11" t="s">
        <v>19</v>
      </c>
      <c r="M4" s="12">
        <v>43780</v>
      </c>
      <c r="N4" s="12">
        <v>43509</v>
      </c>
      <c r="O4" s="11">
        <v>950</v>
      </c>
      <c r="P4" s="11"/>
    </row>
    <row r="5" spans="1:16" x14ac:dyDescent="0.25">
      <c r="A5" s="6" t="s">
        <v>14</v>
      </c>
      <c r="B5" s="6" t="s">
        <v>15</v>
      </c>
      <c r="C5" s="6" t="s">
        <v>28</v>
      </c>
      <c r="D5" s="7" t="s">
        <v>31</v>
      </c>
      <c r="E5" s="16">
        <v>15719483</v>
      </c>
      <c r="F5" s="15">
        <v>6</v>
      </c>
      <c r="G5" s="9" t="s">
        <v>30</v>
      </c>
      <c r="H5" s="13">
        <v>3295</v>
      </c>
      <c r="I5" s="10">
        <v>43264</v>
      </c>
      <c r="J5" s="8" t="s">
        <v>17</v>
      </c>
      <c r="K5" s="19">
        <v>3</v>
      </c>
      <c r="L5" s="20">
        <v>43264</v>
      </c>
      <c r="M5" s="12">
        <v>44360</v>
      </c>
      <c r="N5" s="12">
        <v>43509</v>
      </c>
      <c r="O5" s="11">
        <v>950</v>
      </c>
      <c r="P5" s="11"/>
    </row>
    <row r="6" spans="1:16" x14ac:dyDescent="0.25">
      <c r="A6" s="6" t="s">
        <v>14</v>
      </c>
      <c r="B6" s="6" t="s">
        <v>15</v>
      </c>
      <c r="C6" s="6" t="s">
        <v>28</v>
      </c>
      <c r="D6" s="7" t="s">
        <v>32</v>
      </c>
      <c r="E6" s="16">
        <v>6201255</v>
      </c>
      <c r="F6" s="15">
        <v>2</v>
      </c>
      <c r="G6" s="9" t="s">
        <v>30</v>
      </c>
      <c r="H6" s="13">
        <v>3294</v>
      </c>
      <c r="I6" s="10">
        <v>43264</v>
      </c>
      <c r="J6" s="8" t="s">
        <v>17</v>
      </c>
      <c r="K6" s="19">
        <v>2</v>
      </c>
      <c r="L6" s="20">
        <v>43264</v>
      </c>
      <c r="M6" s="12">
        <v>44360</v>
      </c>
      <c r="N6" s="12">
        <v>43509</v>
      </c>
      <c r="O6" s="11">
        <v>950</v>
      </c>
      <c r="P6" s="11"/>
    </row>
    <row r="7" spans="1:16" x14ac:dyDescent="0.25">
      <c r="A7" s="6" t="s">
        <v>14</v>
      </c>
      <c r="B7" s="6" t="s">
        <v>15</v>
      </c>
      <c r="C7" s="6" t="s">
        <v>28</v>
      </c>
      <c r="D7" s="7" t="s">
        <v>33</v>
      </c>
      <c r="E7" s="16">
        <v>15872217</v>
      </c>
      <c r="F7" s="15">
        <v>8</v>
      </c>
      <c r="G7" s="9" t="s">
        <v>30</v>
      </c>
      <c r="H7" s="13">
        <v>3296</v>
      </c>
      <c r="I7" s="10">
        <v>43264</v>
      </c>
      <c r="J7" s="8" t="s">
        <v>17</v>
      </c>
      <c r="K7" s="19">
        <v>4</v>
      </c>
      <c r="L7" s="20">
        <v>43264</v>
      </c>
      <c r="M7" s="12">
        <v>44360</v>
      </c>
      <c r="N7" s="12">
        <v>43509</v>
      </c>
      <c r="O7" s="11">
        <v>950</v>
      </c>
      <c r="P7" s="11"/>
    </row>
    <row r="8" spans="1:16" x14ac:dyDescent="0.25">
      <c r="A8" s="6" t="s">
        <v>14</v>
      </c>
      <c r="B8" s="6" t="s">
        <v>15</v>
      </c>
      <c r="C8" s="6" t="s">
        <v>28</v>
      </c>
      <c r="D8" s="7" t="s">
        <v>35</v>
      </c>
      <c r="E8" s="16">
        <v>13880873</v>
      </c>
      <c r="F8" s="15">
        <v>4</v>
      </c>
      <c r="G8" s="9" t="s">
        <v>30</v>
      </c>
      <c r="H8" s="13">
        <v>3297</v>
      </c>
      <c r="I8" s="10">
        <v>43264</v>
      </c>
      <c r="J8" s="8" t="s">
        <v>17</v>
      </c>
      <c r="K8" s="19">
        <v>1</v>
      </c>
      <c r="L8" s="20">
        <v>43264</v>
      </c>
      <c r="M8" s="12">
        <v>44360</v>
      </c>
      <c r="N8" s="12">
        <v>43509</v>
      </c>
      <c r="O8" s="11">
        <v>950</v>
      </c>
      <c r="P8" s="11"/>
    </row>
    <row r="9" spans="1:16" x14ac:dyDescent="0.25">
      <c r="A9" s="6" t="s">
        <v>14</v>
      </c>
      <c r="B9" s="6" t="s">
        <v>15</v>
      </c>
      <c r="C9" s="6" t="s">
        <v>28</v>
      </c>
      <c r="D9" s="7" t="s">
        <v>34</v>
      </c>
      <c r="E9" s="16">
        <v>16886026</v>
      </c>
      <c r="F9" s="15">
        <v>9</v>
      </c>
      <c r="G9" s="9" t="s">
        <v>30</v>
      </c>
      <c r="H9" s="13">
        <v>3316</v>
      </c>
      <c r="I9" s="10">
        <v>43265</v>
      </c>
      <c r="J9" s="8" t="s">
        <v>17</v>
      </c>
      <c r="K9" s="19">
        <v>5</v>
      </c>
      <c r="L9" s="20">
        <v>43265</v>
      </c>
      <c r="M9" s="12">
        <v>44361</v>
      </c>
      <c r="N9" s="12">
        <v>43509</v>
      </c>
      <c r="O9" s="11">
        <v>950</v>
      </c>
      <c r="P9" s="11"/>
    </row>
    <row r="10" spans="1:16" s="33" customFormat="1" x14ac:dyDescent="0.25">
      <c r="A10" s="21" t="s">
        <v>14</v>
      </c>
      <c r="B10" s="21" t="s">
        <v>15</v>
      </c>
      <c r="C10" s="21" t="s">
        <v>28</v>
      </c>
      <c r="D10" s="22" t="s">
        <v>36</v>
      </c>
      <c r="E10" s="23">
        <v>19403910</v>
      </c>
      <c r="F10" s="24">
        <v>7</v>
      </c>
      <c r="G10" s="25" t="s">
        <v>37</v>
      </c>
      <c r="H10" s="26">
        <v>866</v>
      </c>
      <c r="I10" s="27">
        <v>43895</v>
      </c>
      <c r="J10" s="28" t="s">
        <v>17</v>
      </c>
      <c r="K10" s="29">
        <v>6</v>
      </c>
      <c r="L10" s="30">
        <v>43900</v>
      </c>
      <c r="M10" s="31">
        <v>44625</v>
      </c>
      <c r="N10" s="31"/>
      <c r="O10" s="32"/>
      <c r="P10" s="32"/>
    </row>
    <row r="11" spans="1:16" x14ac:dyDescent="0.25">
      <c r="A11" s="6" t="s">
        <v>14</v>
      </c>
      <c r="B11" s="6" t="s">
        <v>22</v>
      </c>
      <c r="C11" s="6" t="s">
        <v>29</v>
      </c>
      <c r="D11" s="7" t="s">
        <v>23</v>
      </c>
      <c r="E11" s="16">
        <v>7160308</v>
      </c>
      <c r="F11" s="15">
        <v>3</v>
      </c>
      <c r="G11" s="9" t="s">
        <v>30</v>
      </c>
      <c r="H11" s="13">
        <v>6187</v>
      </c>
      <c r="I11" s="10">
        <v>41883</v>
      </c>
      <c r="J11" s="8" t="s">
        <v>17</v>
      </c>
      <c r="K11" s="11" t="s">
        <v>18</v>
      </c>
      <c r="L11" s="11" t="s">
        <v>19</v>
      </c>
      <c r="M11" s="12">
        <v>42979</v>
      </c>
      <c r="N11" s="17">
        <v>43228</v>
      </c>
      <c r="O11" s="18">
        <v>2396</v>
      </c>
      <c r="P11" s="11"/>
    </row>
    <row r="12" spans="1:16" x14ac:dyDescent="0.25">
      <c r="A12" s="6" t="s">
        <v>14</v>
      </c>
      <c r="B12" s="6" t="s">
        <v>22</v>
      </c>
      <c r="C12" s="6" t="s">
        <v>29</v>
      </c>
      <c r="D12" s="7" t="s">
        <v>24</v>
      </c>
      <c r="E12" s="16">
        <v>12604937</v>
      </c>
      <c r="F12" s="15">
        <v>4</v>
      </c>
      <c r="G12" s="9" t="s">
        <v>30</v>
      </c>
      <c r="H12" s="13">
        <v>6193</v>
      </c>
      <c r="I12" s="10">
        <v>41883</v>
      </c>
      <c r="J12" s="8" t="s">
        <v>17</v>
      </c>
      <c r="K12" s="11" t="s">
        <v>18</v>
      </c>
      <c r="L12" s="11" t="s">
        <v>19</v>
      </c>
      <c r="M12" s="12">
        <v>42979</v>
      </c>
      <c r="N12" s="17">
        <v>43228</v>
      </c>
      <c r="O12" s="18">
        <v>2396</v>
      </c>
      <c r="P12" s="11"/>
    </row>
    <row r="13" spans="1:16" x14ac:dyDescent="0.25">
      <c r="A13" s="6" t="s">
        <v>14</v>
      </c>
      <c r="B13" s="6" t="s">
        <v>22</v>
      </c>
      <c r="C13" s="6" t="s">
        <v>29</v>
      </c>
      <c r="D13" s="7" t="s">
        <v>25</v>
      </c>
      <c r="E13" s="16">
        <v>7588721</v>
      </c>
      <c r="F13" s="15">
        <v>3</v>
      </c>
      <c r="G13" s="9" t="s">
        <v>30</v>
      </c>
      <c r="H13" s="13">
        <v>289</v>
      </c>
      <c r="I13" s="10">
        <v>41652</v>
      </c>
      <c r="J13" s="8" t="s">
        <v>17</v>
      </c>
      <c r="K13" s="11" t="s">
        <v>18</v>
      </c>
      <c r="L13" s="11" t="s">
        <v>19</v>
      </c>
      <c r="M13" s="12">
        <v>42748</v>
      </c>
      <c r="N13" s="17">
        <v>43228</v>
      </c>
      <c r="O13" s="18">
        <v>2396</v>
      </c>
      <c r="P13" s="11"/>
    </row>
    <row r="14" spans="1:16" x14ac:dyDescent="0.25">
      <c r="A14" s="6" t="s">
        <v>14</v>
      </c>
      <c r="B14" s="6" t="s">
        <v>22</v>
      </c>
      <c r="C14" s="6" t="s">
        <v>29</v>
      </c>
      <c r="D14" s="7" t="s">
        <v>26</v>
      </c>
      <c r="E14" s="16">
        <v>13929253</v>
      </c>
      <c r="F14" s="15">
        <v>7</v>
      </c>
      <c r="G14" s="9" t="s">
        <v>30</v>
      </c>
      <c r="H14" s="13">
        <v>6192</v>
      </c>
      <c r="I14" s="10">
        <v>41883</v>
      </c>
      <c r="J14" s="8" t="s">
        <v>17</v>
      </c>
      <c r="K14" s="11" t="s">
        <v>18</v>
      </c>
      <c r="L14" s="11" t="s">
        <v>19</v>
      </c>
      <c r="M14" s="12">
        <v>42979</v>
      </c>
      <c r="N14" s="17">
        <v>43228</v>
      </c>
      <c r="O14" s="18">
        <v>2396</v>
      </c>
      <c r="P14" s="11"/>
    </row>
  </sheetData>
  <autoFilter ref="A1:P14"/>
  <dataValidations count="11">
    <dataValidation allowBlank="1" showInputMessage="1" showErrorMessage="1" prompt="Especifique en esta columna la fecha de finalización real del proyecto." sqref="J1 N1 P1"/>
    <dataValidation allowBlank="1" showInputMessage="1" showErrorMessage="1" prompt="Especifique en esta columna la fecha de inicio real del proyecto." sqref="I1 M1 O1"/>
    <dataValidation allowBlank="1" showInputMessage="1" showErrorMessage="1" prompt="Especifique en esta columna la duración estimada del proyecto en días." sqref="H1 L1"/>
    <dataValidation allowBlank="1" showInputMessage="1" showErrorMessage="1" prompt="Especifique el trabajo estimado del proyecto en horas." sqref="G1 K1"/>
    <dataValidation allowBlank="1" showInputMessage="1" showErrorMessage="1" prompt="Especifique en esta columna la fecha de finalización estimada del proyecto." sqref="F1"/>
    <dataValidation allowBlank="1" showInputMessage="1" showErrorMessage="1" prompt="Especifique en esta columna la fecha de inicio estimada del proyecto." sqref="D1:E1"/>
    <dataValidation allowBlank="1" showInputMessage="1" showErrorMessage="1" prompt="Seleccione el nombre del empleado en la lista desplegable en cada celda de esta columna. Las opciones se definen en la hoja de cálculo de configuración. Presione ALT+FLECHA ABAJO para ir a la lista y, después, presione ENTRAR para realizar una selección." sqref="C1"/>
    <dataValidation allowBlank="1" showInputMessage="1" showErrorMessage="1" prompt="Seleccione en esta columna el nombre de categoría de la lista desplegable de cada celda. Las opciones de esta lista se definen en la hoja de configuración. Presione ALT+FLECHA ABAJO para recorrer la lista y ENTRAR para seleccionar." sqref="B1"/>
    <dataValidation allowBlank="1" showInputMessage="1" showErrorMessage="1" prompt="Escriba en esta columna los nombres de proyecto" sqref="A1"/>
    <dataValidation type="list" allowBlank="1" showInputMessage="1" showErrorMessage="1" error="Seleccione un empleado de la lista o cree un empleado para mostrarlo en esta lista desde la hoja de cálculo de configuración." sqref="C2:C14">
      <formula1>ListaDeEmpleados</formula1>
    </dataValidation>
    <dataValidation type="list" allowBlank="1" showInputMessage="1" showErrorMessage="1" error="Seleccione una categoría de la lista o cree una categoría para mostrarla en esta lista desde la hoja de cálculo de configuración." sqref="B2:B14">
      <formula1>ListaDeCategorías</formula1>
    </dataValidation>
  </dataValidations>
  <pageMargins left="0.70866141732283472" right="0.70866141732283472" top="0.74803149606299213" bottom="0.74803149606299213" header="0.31496062992125984" footer="0.31496062992125984"/>
  <pageSetup paperSize="194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Escobar Jara</dc:creator>
  <cp:lastModifiedBy>George Carvajal Armijo</cp:lastModifiedBy>
  <cp:lastPrinted>2018-04-26T19:49:33Z</cp:lastPrinted>
  <dcterms:created xsi:type="dcterms:W3CDTF">2018-04-23T19:20:16Z</dcterms:created>
  <dcterms:modified xsi:type="dcterms:W3CDTF">2021-08-17T20:18:09Z</dcterms:modified>
</cp:coreProperties>
</file>