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535" windowHeight="8385" activeTab="0"/>
  </bookViews>
  <sheets>
    <sheet name="1°Reg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<sst xmlns="http://schemas.openxmlformats.org/spreadsheetml/2006/main" count="94" uniqueCount="70">
  <si>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DESTINO DE LAS EXPORTACIONES ORIGINARIAS DE LA PRIMERA REGIÓN (Millones de dólares FOB)</t>
  </si>
  <si>
    <t>PAIS</t>
  </si>
  <si>
    <t>Mar-2007</t>
  </si>
  <si>
    <t>Mar-2008</t>
  </si>
  <si>
    <t>Ene-Mar 2007</t>
  </si>
  <si>
    <t>Ene-Mar 2008</t>
  </si>
  <si>
    <t>Variación</t>
  </si>
  <si>
    <t>Marzo</t>
  </si>
  <si>
    <t>Ene-Mar</t>
  </si>
  <si>
    <t>Alemania</t>
  </si>
  <si>
    <t>Arabia Saudita</t>
  </si>
  <si>
    <t>Argentina</t>
  </si>
  <si>
    <t>Australia</t>
  </si>
  <si>
    <t>Bélgica</t>
  </si>
  <si>
    <t>Bolivia</t>
  </si>
  <si>
    <t>Brasil</t>
  </si>
  <si>
    <t>Canadá</t>
  </si>
  <si>
    <t>Colombia</t>
  </si>
  <si>
    <t>Corea Del Norte</t>
  </si>
  <si>
    <t>Corea Del Sur</t>
  </si>
  <si>
    <t>Costa Rica</t>
  </si>
  <si>
    <t>China</t>
  </si>
  <si>
    <t>Dinamarca</t>
  </si>
  <si>
    <t>Ecuador</t>
  </si>
  <si>
    <t>El Salvador</t>
  </si>
  <si>
    <t>Emir.Arab.Unid.</t>
  </si>
  <si>
    <t>-</t>
  </si>
  <si>
    <t>España</t>
  </si>
  <si>
    <t>Estados Unidos</t>
  </si>
  <si>
    <t>Filipinas</t>
  </si>
  <si>
    <t>Francia</t>
  </si>
  <si>
    <t>Grecia</t>
  </si>
  <si>
    <t>Guatemala</t>
  </si>
  <si>
    <t>Haití</t>
  </si>
  <si>
    <t>Holanda</t>
  </si>
  <si>
    <t>Honduras</t>
  </si>
  <si>
    <t>Hong-Kong</t>
  </si>
  <si>
    <t>India</t>
  </si>
  <si>
    <t>Indonesia</t>
  </si>
  <si>
    <t>Inglaterra</t>
  </si>
  <si>
    <t>Irlanda</t>
  </si>
  <si>
    <t>Israel</t>
  </si>
  <si>
    <t>Italia</t>
  </si>
  <si>
    <t>Jamaica</t>
  </si>
  <si>
    <t>Japón</t>
  </si>
  <si>
    <t>Kuwait</t>
  </si>
  <si>
    <t>Malasia</t>
  </si>
  <si>
    <t>Marruecos</t>
  </si>
  <si>
    <t>México</t>
  </si>
  <si>
    <t>Noruega</t>
  </si>
  <si>
    <t>Nueva Caledonia</t>
  </si>
  <si>
    <t>Nueva Zelanda</t>
  </si>
  <si>
    <t>Otros Origenes</t>
  </si>
  <si>
    <t>Pakistán</t>
  </si>
  <si>
    <t>Panamá</t>
  </si>
  <si>
    <t>Paraguay</t>
  </si>
  <si>
    <t>Perú</t>
  </si>
  <si>
    <t>Rep.Dominicana</t>
  </si>
  <si>
    <t>Rusia</t>
  </si>
  <si>
    <t>Sudáfrica</t>
  </si>
  <si>
    <t>Suecia</t>
  </si>
  <si>
    <t>Suiza</t>
  </si>
  <si>
    <t>Taiwán</t>
  </si>
  <si>
    <t>Thailandia</t>
  </si>
  <si>
    <t>Turquía</t>
  </si>
  <si>
    <t>Uruguay</t>
  </si>
  <si>
    <t>Venezuela</t>
  </si>
  <si>
    <t>Vietnam</t>
  </si>
  <si>
    <t>Total Región</t>
  </si>
  <si>
    <t>Nota: Los montos asociados a la 15° Región fueron incluidos en el de la 1° Región.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</si>
</sst>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">
    <font>
      <sz val="8"/>
      <name val="Arial"/>
      <family val="0"/>
    </font>
    <font>
      <b/>
      <sz val="8"/>
      <name val="Arial"/>
      <family val="2"/>
    </font>
    <font>
      <sz val="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 vertical="center"/>
    </xf>
    <xf numFmtId="4" fontId="0" fillId="2" borderId="5" xfId="0" applyNumberFormat="1" applyFont="1" applyFill="1" applyBorder="1" applyAlignment="1" quotePrefix="1">
      <alignment horizontal="center" vertical="center" wrapText="1"/>
    </xf>
    <xf numFmtId="4" fontId="0" fillId="2" borderId="6" xfId="0" applyNumberFormat="1" applyFont="1" applyFill="1" applyBorder="1" applyAlignment="1" quotePrefix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" fontId="0" fillId="2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indent="1"/>
    </xf>
    <xf numFmtId="43" fontId="0" fillId="2" borderId="13" xfId="0" applyNumberFormat="1" applyFill="1" applyBorder="1" applyAlignment="1">
      <alignment/>
    </xf>
    <xf numFmtId="43" fontId="0" fillId="2" borderId="14" xfId="0" applyNumberFormat="1" applyFill="1" applyBorder="1" applyAlignment="1">
      <alignment/>
    </xf>
    <xf numFmtId="43" fontId="0" fillId="2" borderId="15" xfId="0" applyNumberFormat="1" applyFill="1" applyBorder="1" applyAlignment="1">
      <alignment/>
    </xf>
    <xf numFmtId="43" fontId="0" fillId="2" borderId="16" xfId="0" applyNumberFormat="1" applyFill="1" applyBorder="1" applyAlignment="1">
      <alignment/>
    </xf>
    <xf numFmtId="9" fontId="0" fillId="2" borderId="17" xfId="19" applyFill="1" applyBorder="1" applyAlignment="1">
      <alignment horizontal="center"/>
    </xf>
    <xf numFmtId="0" fontId="0" fillId="2" borderId="18" xfId="0" applyFill="1" applyBorder="1" applyAlignment="1">
      <alignment horizontal="left" indent="1"/>
    </xf>
    <xf numFmtId="43" fontId="0" fillId="2" borderId="18" xfId="0" applyNumberFormat="1" applyFill="1" applyBorder="1" applyAlignment="1">
      <alignment/>
    </xf>
    <xf numFmtId="43" fontId="0" fillId="2" borderId="19" xfId="0" applyNumberFormat="1" applyFill="1" applyBorder="1" applyAlignment="1">
      <alignment/>
    </xf>
    <xf numFmtId="43" fontId="0" fillId="2" borderId="20" xfId="0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9" fontId="0" fillId="2" borderId="21" xfId="19" applyFill="1" applyBorder="1" applyAlignment="1">
      <alignment horizontal="center"/>
    </xf>
    <xf numFmtId="9" fontId="0" fillId="2" borderId="21" xfId="19" applyFill="1" applyBorder="1" applyAlignment="1" quotePrefix="1">
      <alignment horizontal="center"/>
    </xf>
    <xf numFmtId="9" fontId="0" fillId="2" borderId="22" xfId="19" applyFill="1" applyBorder="1" applyAlignment="1">
      <alignment horizontal="center"/>
    </xf>
    <xf numFmtId="0" fontId="0" fillId="2" borderId="12" xfId="0" applyFill="1" applyBorder="1" applyAlignment="1">
      <alignment horizontal="left" indent="1"/>
    </xf>
    <xf numFmtId="43" fontId="0" fillId="2" borderId="23" xfId="0" applyNumberFormat="1" applyFill="1" applyBorder="1" applyAlignment="1">
      <alignment/>
    </xf>
    <xf numFmtId="43" fontId="0" fillId="2" borderId="24" xfId="0" applyNumberFormat="1" applyFill="1" applyBorder="1" applyAlignment="1">
      <alignment/>
    </xf>
    <xf numFmtId="43" fontId="0" fillId="2" borderId="25" xfId="0" applyNumberFormat="1" applyFill="1" applyBorder="1" applyAlignment="1">
      <alignment/>
    </xf>
    <xf numFmtId="0" fontId="2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65"/>
  <sheetViews>
    <sheetView tabSelected="1" workbookViewId="0" topLeftCell="A1">
      <selection activeCell="A1" sqref="A1"/>
    </sheetView>
  </sheetViews>
  <sheetFormatPr defaultColWidth="12" defaultRowHeight="11.25"/>
  <cols>
    <col min="1" max="1" width="5.83203125" style="4" customWidth="1"/>
    <col min="2" max="2" width="23.16015625" style="36" customWidth="1"/>
    <col min="3" max="8" width="14" style="4" customWidth="1"/>
    <col min="9" max="16384" width="12" style="4" customWidth="1"/>
  </cols>
  <sheetData>
    <row r="2" spans="2:8" ht="30.75" customHeight="1">
      <c r="B2" s="1" t="s">
        <v>0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4"/>
      <c r="G4" s="16" t="s">
        <v>7</v>
      </c>
      <c r="H4" s="16" t="s">
        <v>8</v>
      </c>
    </row>
    <row r="5" spans="2:8" ht="11.25">
      <c r="B5" s="17" t="s">
        <v>9</v>
      </c>
      <c r="C5" s="18">
        <v>30.60544975</v>
      </c>
      <c r="D5" s="19">
        <v>50.81618022</v>
      </c>
      <c r="E5" s="20">
        <v>88.80720069999998</v>
      </c>
      <c r="F5" s="21">
        <v>126.77295051</v>
      </c>
      <c r="G5" s="22">
        <v>0.6603637794932258</v>
      </c>
      <c r="H5" s="22">
        <v>0.42750756144484603</v>
      </c>
    </row>
    <row r="6" spans="2:8" ht="11.25">
      <c r="B6" s="23" t="s">
        <v>10</v>
      </c>
      <c r="C6" s="24">
        <v>0.04834368</v>
      </c>
      <c r="D6" s="25">
        <v>0</v>
      </c>
      <c r="E6" s="26">
        <v>0.04834368</v>
      </c>
      <c r="F6" s="27">
        <v>0</v>
      </c>
      <c r="G6" s="28">
        <v>-1</v>
      </c>
      <c r="H6" s="28">
        <v>-1</v>
      </c>
    </row>
    <row r="7" spans="2:8" ht="11.25">
      <c r="B7" s="23" t="s">
        <v>11</v>
      </c>
      <c r="C7" s="24">
        <v>2.6569817400000004</v>
      </c>
      <c r="D7" s="25">
        <v>1.0536608799999998</v>
      </c>
      <c r="E7" s="26">
        <v>3.33665842</v>
      </c>
      <c r="F7" s="27">
        <v>1.9295248600000001</v>
      </c>
      <c r="G7" s="28">
        <v>-0.6034369133451404</v>
      </c>
      <c r="H7" s="28">
        <v>-0.42171939194183383</v>
      </c>
    </row>
    <row r="8" spans="2:8" ht="11.25">
      <c r="B8" s="23" t="s">
        <v>12</v>
      </c>
      <c r="C8" s="24">
        <v>0.14230055</v>
      </c>
      <c r="D8" s="25">
        <v>0.127866</v>
      </c>
      <c r="E8" s="26">
        <v>0.7346817</v>
      </c>
      <c r="F8" s="27">
        <v>0.300582</v>
      </c>
      <c r="G8" s="28">
        <v>-0.10143706401696961</v>
      </c>
      <c r="H8" s="28">
        <v>-0.5908677186324363</v>
      </c>
    </row>
    <row r="9" spans="2:8" ht="11.25">
      <c r="B9" s="23" t="s">
        <v>13</v>
      </c>
      <c r="C9" s="24">
        <v>2.38529738</v>
      </c>
      <c r="D9" s="25">
        <v>3.790887</v>
      </c>
      <c r="E9" s="26">
        <v>8.527850769999999</v>
      </c>
      <c r="F9" s="27">
        <v>16.3181015</v>
      </c>
      <c r="G9" s="28">
        <v>0.5892722776562143</v>
      </c>
      <c r="H9" s="28">
        <v>0.9135069245589065</v>
      </c>
    </row>
    <row r="10" spans="2:8" ht="11.25">
      <c r="B10" s="23" t="s">
        <v>14</v>
      </c>
      <c r="C10" s="24">
        <v>2.79264744</v>
      </c>
      <c r="D10" s="25">
        <v>2.65695613</v>
      </c>
      <c r="E10" s="26">
        <v>12.147002260000008</v>
      </c>
      <c r="F10" s="27">
        <v>4.102375309999999</v>
      </c>
      <c r="G10" s="28">
        <v>-0.04858877209362311</v>
      </c>
      <c r="H10" s="28">
        <v>-0.6622726149060586</v>
      </c>
    </row>
    <row r="11" spans="2:8" ht="11.25">
      <c r="B11" s="23" t="s">
        <v>15</v>
      </c>
      <c r="C11" s="24">
        <v>15.278246629999998</v>
      </c>
      <c r="D11" s="25">
        <v>11.376396609999999</v>
      </c>
      <c r="E11" s="26">
        <v>27.22108257</v>
      </c>
      <c r="F11" s="27">
        <v>30.86208171</v>
      </c>
      <c r="G11" s="28">
        <v>-0.2553859820758765</v>
      </c>
      <c r="H11" s="28">
        <v>0.13375658850587735</v>
      </c>
    </row>
    <row r="12" spans="2:8" ht="11.25">
      <c r="B12" s="23" t="s">
        <v>16</v>
      </c>
      <c r="C12" s="24">
        <v>0.04833</v>
      </c>
      <c r="D12" s="25">
        <v>0.035</v>
      </c>
      <c r="E12" s="26">
        <v>0.26941871</v>
      </c>
      <c r="F12" s="27">
        <v>0.23425200000000002</v>
      </c>
      <c r="G12" s="28">
        <v>-0.2758121249741361</v>
      </c>
      <c r="H12" s="28">
        <v>-0.1305280913860808</v>
      </c>
    </row>
    <row r="13" spans="2:8" ht="11.25">
      <c r="B13" s="23" t="s">
        <v>17</v>
      </c>
      <c r="C13" s="24">
        <v>6.12832966</v>
      </c>
      <c r="D13" s="25">
        <v>0.1885866</v>
      </c>
      <c r="E13" s="26">
        <v>13.46854608</v>
      </c>
      <c r="F13" s="27">
        <v>1.8996841199999999</v>
      </c>
      <c r="G13" s="28">
        <v>-0.9692270797325221</v>
      </c>
      <c r="H13" s="28">
        <v>-0.8589540319559125</v>
      </c>
    </row>
    <row r="14" spans="2:8" ht="11.25">
      <c r="B14" s="23" t="s">
        <v>18</v>
      </c>
      <c r="C14" s="24">
        <v>0.0885123</v>
      </c>
      <c r="D14" s="25">
        <v>0.28721945</v>
      </c>
      <c r="E14" s="26">
        <v>0.0885123</v>
      </c>
      <c r="F14" s="27">
        <v>0.41378015</v>
      </c>
      <c r="G14" s="28">
        <v>2.244966518777616</v>
      </c>
      <c r="H14" s="28">
        <v>3.6748321984628127</v>
      </c>
    </row>
    <row r="15" spans="2:8" ht="11.25">
      <c r="B15" s="23" t="s">
        <v>19</v>
      </c>
      <c r="C15" s="24">
        <v>1.07925041</v>
      </c>
      <c r="D15" s="25">
        <v>37.365941109999994</v>
      </c>
      <c r="E15" s="26">
        <v>22.146825879999994</v>
      </c>
      <c r="F15" s="27">
        <v>81.14369212999999</v>
      </c>
      <c r="G15" s="28">
        <v>33.62212361818792</v>
      </c>
      <c r="H15" s="28">
        <v>2.6638971457881895</v>
      </c>
    </row>
    <row r="16" spans="2:8" ht="11.25">
      <c r="B16" s="23" t="s">
        <v>20</v>
      </c>
      <c r="C16" s="24">
        <v>0.04649982</v>
      </c>
      <c r="D16" s="25">
        <v>0</v>
      </c>
      <c r="E16" s="26">
        <v>0.05789882</v>
      </c>
      <c r="F16" s="27">
        <v>0</v>
      </c>
      <c r="G16" s="28">
        <v>-1</v>
      </c>
      <c r="H16" s="28">
        <v>-1</v>
      </c>
    </row>
    <row r="17" spans="2:8" ht="11.25">
      <c r="B17" s="23" t="s">
        <v>21</v>
      </c>
      <c r="C17" s="24">
        <v>25.57436886</v>
      </c>
      <c r="D17" s="25">
        <v>58.97668103</v>
      </c>
      <c r="E17" s="26">
        <v>123.21874097</v>
      </c>
      <c r="F17" s="27">
        <v>178.25289940000002</v>
      </c>
      <c r="G17" s="28">
        <v>1.306085493364547</v>
      </c>
      <c r="H17" s="28">
        <v>0.4466378896323828</v>
      </c>
    </row>
    <row r="18" spans="2:8" ht="11.25">
      <c r="B18" s="23" t="s">
        <v>22</v>
      </c>
      <c r="C18" s="24">
        <v>1.78621245</v>
      </c>
      <c r="D18" s="25">
        <v>0.51522893</v>
      </c>
      <c r="E18" s="26">
        <v>3.0341193</v>
      </c>
      <c r="F18" s="27">
        <v>0.96266575</v>
      </c>
      <c r="G18" s="28">
        <v>-0.7115522680406802</v>
      </c>
      <c r="H18" s="28">
        <v>-0.682719875253422</v>
      </c>
    </row>
    <row r="19" spans="2:8" ht="11.25">
      <c r="B19" s="23" t="s">
        <v>23</v>
      </c>
      <c r="C19" s="24">
        <v>0.11403426</v>
      </c>
      <c r="D19" s="25">
        <v>0.15184597</v>
      </c>
      <c r="E19" s="26">
        <v>0.34183111</v>
      </c>
      <c r="F19" s="27">
        <v>0.49020828000000005</v>
      </c>
      <c r="G19" s="28">
        <v>0.33158201754455185</v>
      </c>
      <c r="H19" s="28">
        <v>0.43406572912570796</v>
      </c>
    </row>
    <row r="20" spans="2:8" ht="11.25">
      <c r="B20" s="23" t="s">
        <v>24</v>
      </c>
      <c r="C20" s="24">
        <v>0.03376664</v>
      </c>
      <c r="D20" s="25">
        <v>0.010365200000000001</v>
      </c>
      <c r="E20" s="26">
        <v>0.0944832</v>
      </c>
      <c r="F20" s="27">
        <v>0.030976720000000003</v>
      </c>
      <c r="G20" s="28">
        <v>-0.6930343084180126</v>
      </c>
      <c r="H20" s="28">
        <v>-0.6721457359615255</v>
      </c>
    </row>
    <row r="21" spans="2:8" ht="11.25">
      <c r="B21" s="23" t="s">
        <v>25</v>
      </c>
      <c r="C21" s="24">
        <v>0</v>
      </c>
      <c r="D21" s="25">
        <v>0.1168435</v>
      </c>
      <c r="E21" s="26">
        <v>0.515228</v>
      </c>
      <c r="F21" s="27">
        <v>0.1168435</v>
      </c>
      <c r="G21" s="29" t="s">
        <v>26</v>
      </c>
      <c r="H21" s="28">
        <v>-0.7732198172459571</v>
      </c>
    </row>
    <row r="22" spans="2:8" ht="11.25">
      <c r="B22" s="23" t="s">
        <v>27</v>
      </c>
      <c r="C22" s="24">
        <v>1.64633753</v>
      </c>
      <c r="D22" s="25">
        <v>29.810194489999997</v>
      </c>
      <c r="E22" s="26">
        <v>29.902819719999997</v>
      </c>
      <c r="F22" s="27">
        <v>55.389452080000005</v>
      </c>
      <c r="G22" s="28">
        <v>17.106976210400788</v>
      </c>
      <c r="H22" s="28">
        <v>0.8523153534900156</v>
      </c>
    </row>
    <row r="23" spans="2:8" ht="11.25">
      <c r="B23" s="23" t="s">
        <v>28</v>
      </c>
      <c r="C23" s="24">
        <v>19.059322520000002</v>
      </c>
      <c r="D23" s="25">
        <v>7.00341145</v>
      </c>
      <c r="E23" s="26">
        <v>89.05596483999997</v>
      </c>
      <c r="F23" s="27">
        <v>26.125169210000003</v>
      </c>
      <c r="G23" s="28">
        <v>-0.6325466740671957</v>
      </c>
      <c r="H23" s="28">
        <v>-0.7066432410570467</v>
      </c>
    </row>
    <row r="24" spans="2:8" ht="11.25">
      <c r="B24" s="23" t="s">
        <v>29</v>
      </c>
      <c r="C24" s="24">
        <v>0</v>
      </c>
      <c r="D24" s="25">
        <v>17.59122854</v>
      </c>
      <c r="E24" s="26">
        <v>0</v>
      </c>
      <c r="F24" s="27">
        <v>17.59122854</v>
      </c>
      <c r="G24" s="29" t="s">
        <v>26</v>
      </c>
      <c r="H24" s="29" t="s">
        <v>26</v>
      </c>
    </row>
    <row r="25" spans="2:8" ht="11.25">
      <c r="B25" s="23" t="s">
        <v>30</v>
      </c>
      <c r="C25" s="24">
        <v>5.0390903300000005</v>
      </c>
      <c r="D25" s="25">
        <v>2.7327980099999998</v>
      </c>
      <c r="E25" s="26">
        <v>37.64998738999999</v>
      </c>
      <c r="F25" s="27">
        <v>16.2055271</v>
      </c>
      <c r="G25" s="28">
        <v>-0.4576802892914207</v>
      </c>
      <c r="H25" s="28">
        <v>-0.5695741692517999</v>
      </c>
    </row>
    <row r="26" spans="2:8" ht="11.25">
      <c r="B26" s="23" t="s">
        <v>31</v>
      </c>
      <c r="C26" s="24">
        <v>0</v>
      </c>
      <c r="D26" s="25">
        <v>0</v>
      </c>
      <c r="E26" s="26">
        <v>0</v>
      </c>
      <c r="F26" s="27">
        <v>1.1290344399999999</v>
      </c>
      <c r="G26" s="29" t="s">
        <v>26</v>
      </c>
      <c r="H26" s="29" t="s">
        <v>26</v>
      </c>
    </row>
    <row r="27" spans="2:8" ht="11.25">
      <c r="B27" s="23" t="s">
        <v>32</v>
      </c>
      <c r="C27" s="24">
        <v>0.6047204399999999</v>
      </c>
      <c r="D27" s="25">
        <v>0</v>
      </c>
      <c r="E27" s="26">
        <v>0.72371253</v>
      </c>
      <c r="F27" s="27">
        <v>0.02561935</v>
      </c>
      <c r="G27" s="28">
        <v>-1</v>
      </c>
      <c r="H27" s="28">
        <v>-0.9646001016453315</v>
      </c>
    </row>
    <row r="28" spans="2:8" ht="11.25">
      <c r="B28" s="23" t="s">
        <v>33</v>
      </c>
      <c r="C28" s="24">
        <v>0</v>
      </c>
      <c r="D28" s="25">
        <v>0</v>
      </c>
      <c r="E28" s="26">
        <v>0.00273</v>
      </c>
      <c r="F28" s="27">
        <v>0</v>
      </c>
      <c r="G28" s="29" t="s">
        <v>26</v>
      </c>
      <c r="H28" s="28">
        <v>-1</v>
      </c>
    </row>
    <row r="29" spans="2:8" ht="11.25">
      <c r="B29" s="23" t="s">
        <v>34</v>
      </c>
      <c r="C29" s="24">
        <v>11.762482490000002</v>
      </c>
      <c r="D29" s="25">
        <v>33.55300184</v>
      </c>
      <c r="E29" s="26">
        <v>31.857735800000004</v>
      </c>
      <c r="F29" s="27">
        <v>52.99576864</v>
      </c>
      <c r="G29" s="28">
        <v>1.852544254031871</v>
      </c>
      <c r="H29" s="28">
        <v>0.6635133448498243</v>
      </c>
    </row>
    <row r="30" spans="2:8" ht="11.25">
      <c r="B30" s="23" t="s">
        <v>35</v>
      </c>
      <c r="C30" s="24">
        <v>0.046402870000000006</v>
      </c>
      <c r="D30" s="25">
        <v>0</v>
      </c>
      <c r="E30" s="26">
        <v>0.15081122</v>
      </c>
      <c r="F30" s="27">
        <v>0.49050765999999996</v>
      </c>
      <c r="G30" s="28">
        <v>-1</v>
      </c>
      <c r="H30" s="28">
        <v>2.2524613221748355</v>
      </c>
    </row>
    <row r="31" spans="2:8" ht="11.25">
      <c r="B31" s="23" t="s">
        <v>36</v>
      </c>
      <c r="C31" s="24">
        <v>0.02029072</v>
      </c>
      <c r="D31" s="25">
        <v>0.021825490000000003</v>
      </c>
      <c r="E31" s="26">
        <v>0.02029072</v>
      </c>
      <c r="F31" s="27">
        <v>0.09254235000000001</v>
      </c>
      <c r="G31" s="28">
        <v>0.07563901133128836</v>
      </c>
      <c r="H31" s="28">
        <v>3.560821400127743</v>
      </c>
    </row>
    <row r="32" spans="2:8" ht="11.25">
      <c r="B32" s="23" t="s">
        <v>37</v>
      </c>
      <c r="C32" s="24">
        <v>1.22624015</v>
      </c>
      <c r="D32" s="25">
        <v>1.26501045</v>
      </c>
      <c r="E32" s="26">
        <v>6.010533440000001</v>
      </c>
      <c r="F32" s="27">
        <v>54.42891224000001</v>
      </c>
      <c r="G32" s="28">
        <v>0.031617216252460834</v>
      </c>
      <c r="H32" s="28">
        <v>8.055587625180904</v>
      </c>
    </row>
    <row r="33" spans="2:8" ht="11.25">
      <c r="B33" s="23" t="s">
        <v>38</v>
      </c>
      <c r="C33" s="24">
        <v>0</v>
      </c>
      <c r="D33" s="25">
        <v>0</v>
      </c>
      <c r="E33" s="26">
        <v>1.52075695</v>
      </c>
      <c r="F33" s="27">
        <v>0</v>
      </c>
      <c r="G33" s="29" t="s">
        <v>26</v>
      </c>
      <c r="H33" s="28">
        <v>-1</v>
      </c>
    </row>
    <row r="34" spans="2:8" ht="11.25">
      <c r="B34" s="23" t="s">
        <v>39</v>
      </c>
      <c r="C34" s="24">
        <v>0.1376064</v>
      </c>
      <c r="D34" s="25">
        <v>0.5116357500000001</v>
      </c>
      <c r="E34" s="26">
        <v>4.1107235</v>
      </c>
      <c r="F34" s="27">
        <v>0.6048487399999999</v>
      </c>
      <c r="G34" s="28">
        <v>2.718110131505512</v>
      </c>
      <c r="H34" s="28">
        <v>-0.8528607579663288</v>
      </c>
    </row>
    <row r="35" spans="2:8" ht="11.25">
      <c r="B35" s="23" t="s">
        <v>40</v>
      </c>
      <c r="C35" s="24">
        <v>0</v>
      </c>
      <c r="D35" s="25">
        <v>0</v>
      </c>
      <c r="E35" s="26">
        <v>0</v>
      </c>
      <c r="F35" s="27">
        <v>0.01539222</v>
      </c>
      <c r="G35" s="29" t="s">
        <v>26</v>
      </c>
      <c r="H35" s="29" t="s">
        <v>26</v>
      </c>
    </row>
    <row r="36" spans="2:8" ht="11.25">
      <c r="B36" s="23" t="s">
        <v>41</v>
      </c>
      <c r="C36" s="24">
        <v>0</v>
      </c>
      <c r="D36" s="25">
        <v>0</v>
      </c>
      <c r="E36" s="26">
        <v>0</v>
      </c>
      <c r="F36" s="27">
        <v>0.0108222</v>
      </c>
      <c r="G36" s="29" t="s">
        <v>26</v>
      </c>
      <c r="H36" s="29" t="s">
        <v>26</v>
      </c>
    </row>
    <row r="37" spans="2:8" ht="11.25">
      <c r="B37" s="23" t="s">
        <v>42</v>
      </c>
      <c r="C37" s="24">
        <v>44.182366339999994</v>
      </c>
      <c r="D37" s="25">
        <v>73.23561696</v>
      </c>
      <c r="E37" s="26">
        <v>95.16252713999998</v>
      </c>
      <c r="F37" s="27">
        <v>170.92446606000004</v>
      </c>
      <c r="G37" s="28">
        <v>0.6575757033116849</v>
      </c>
      <c r="H37" s="28">
        <v>0.7961320616101504</v>
      </c>
    </row>
    <row r="38" spans="2:8" ht="11.25">
      <c r="B38" s="23" t="s">
        <v>43</v>
      </c>
      <c r="C38" s="24">
        <v>0.01085</v>
      </c>
      <c r="D38" s="25">
        <v>0</v>
      </c>
      <c r="E38" s="26">
        <v>0.01085</v>
      </c>
      <c r="F38" s="27">
        <v>0</v>
      </c>
      <c r="G38" s="28">
        <v>-1</v>
      </c>
      <c r="H38" s="28">
        <v>-1</v>
      </c>
    </row>
    <row r="39" spans="2:8" ht="11.25">
      <c r="B39" s="23" t="s">
        <v>44</v>
      </c>
      <c r="C39" s="24">
        <v>5.68323786</v>
      </c>
      <c r="D39" s="25">
        <v>43.19779336</v>
      </c>
      <c r="E39" s="26">
        <v>72.46428879</v>
      </c>
      <c r="F39" s="27">
        <v>174.75652760000003</v>
      </c>
      <c r="G39" s="28">
        <v>6.600912441838216</v>
      </c>
      <c r="H39" s="28">
        <v>1.4116227526422125</v>
      </c>
    </row>
    <row r="40" spans="2:8" ht="11.25">
      <c r="B40" s="23" t="s">
        <v>45</v>
      </c>
      <c r="C40" s="24">
        <v>0</v>
      </c>
      <c r="D40" s="25">
        <v>0.03234</v>
      </c>
      <c r="E40" s="26">
        <v>0</v>
      </c>
      <c r="F40" s="27">
        <v>0.054782</v>
      </c>
      <c r="G40" s="29" t="s">
        <v>26</v>
      </c>
      <c r="H40" s="29" t="s">
        <v>26</v>
      </c>
    </row>
    <row r="41" spans="2:8" ht="11.25">
      <c r="B41" s="23" t="s">
        <v>46</v>
      </c>
      <c r="C41" s="24">
        <v>0.051631</v>
      </c>
      <c r="D41" s="25">
        <v>1.66034578</v>
      </c>
      <c r="E41" s="26">
        <v>0.130812</v>
      </c>
      <c r="F41" s="27">
        <v>1.80161078</v>
      </c>
      <c r="G41" s="28">
        <v>31.157924115357055</v>
      </c>
      <c r="H41" s="28">
        <v>12.772519187842093</v>
      </c>
    </row>
    <row r="42" spans="2:8" ht="11.25">
      <c r="B42" s="23" t="s">
        <v>47</v>
      </c>
      <c r="C42" s="24">
        <v>0</v>
      </c>
      <c r="D42" s="25">
        <v>0</v>
      </c>
      <c r="E42" s="26">
        <v>0</v>
      </c>
      <c r="F42" s="27">
        <v>0.0128</v>
      </c>
      <c r="G42" s="29" t="s">
        <v>26</v>
      </c>
      <c r="H42" s="29" t="s">
        <v>26</v>
      </c>
    </row>
    <row r="43" spans="2:8" ht="11.25">
      <c r="B43" s="23" t="s">
        <v>48</v>
      </c>
      <c r="C43" s="24">
        <v>0.88843117</v>
      </c>
      <c r="D43" s="25">
        <v>1.13163207</v>
      </c>
      <c r="E43" s="26">
        <v>2.8376972400000002</v>
      </c>
      <c r="F43" s="27">
        <v>3.0098474099999994</v>
      </c>
      <c r="G43" s="28">
        <v>0.27374197147990653</v>
      </c>
      <c r="H43" s="28">
        <v>0.060665446466022344</v>
      </c>
    </row>
    <row r="44" spans="2:8" ht="11.25">
      <c r="B44" s="23" t="s">
        <v>49</v>
      </c>
      <c r="C44" s="24">
        <v>0.486</v>
      </c>
      <c r="D44" s="25">
        <v>0</v>
      </c>
      <c r="E44" s="26">
        <v>0.972</v>
      </c>
      <c r="F44" s="27">
        <v>1.458</v>
      </c>
      <c r="G44" s="28">
        <v>-1</v>
      </c>
      <c r="H44" s="28">
        <v>0.5</v>
      </c>
    </row>
    <row r="45" spans="2:8" ht="11.25">
      <c r="B45" s="23" t="s">
        <v>50</v>
      </c>
      <c r="C45" s="24">
        <v>0.10560595</v>
      </c>
      <c r="D45" s="25">
        <v>0</v>
      </c>
      <c r="E45" s="26">
        <v>0.21136939999999999</v>
      </c>
      <c r="F45" s="27">
        <v>0</v>
      </c>
      <c r="G45" s="28">
        <v>-1</v>
      </c>
      <c r="H45" s="28">
        <v>-1</v>
      </c>
    </row>
    <row r="46" spans="2:8" ht="11.25">
      <c r="B46" s="23" t="s">
        <v>51</v>
      </c>
      <c r="C46" s="24">
        <v>0.0383376</v>
      </c>
      <c r="D46" s="25">
        <v>0.010925</v>
      </c>
      <c r="E46" s="26">
        <v>0.0383376</v>
      </c>
      <c r="F46" s="27">
        <v>0.013384</v>
      </c>
      <c r="G46" s="28">
        <v>-0.7150317182087559</v>
      </c>
      <c r="H46" s="28">
        <v>-0.6508910312591294</v>
      </c>
    </row>
    <row r="47" spans="2:8" ht="11.25">
      <c r="B47" s="23" t="s">
        <v>52</v>
      </c>
      <c r="C47" s="24">
        <v>0.10432284</v>
      </c>
      <c r="D47" s="25">
        <v>0.06879638</v>
      </c>
      <c r="E47" s="26">
        <v>0.38366164999999997</v>
      </c>
      <c r="F47" s="27">
        <v>0.14766571</v>
      </c>
      <c r="G47" s="28">
        <v>-0.3405434514627861</v>
      </c>
      <c r="H47" s="28">
        <v>-0.6151147501972114</v>
      </c>
    </row>
    <row r="48" spans="2:8" ht="11.25">
      <c r="B48" s="23" t="s">
        <v>53</v>
      </c>
      <c r="C48" s="24">
        <v>0</v>
      </c>
      <c r="D48" s="25">
        <v>0</v>
      </c>
      <c r="E48" s="26">
        <v>0</v>
      </c>
      <c r="F48" s="27">
        <v>0.022038</v>
      </c>
      <c r="G48" s="29" t="s">
        <v>26</v>
      </c>
      <c r="H48" s="29" t="s">
        <v>26</v>
      </c>
    </row>
    <row r="49" spans="2:8" ht="11.25">
      <c r="B49" s="23" t="s">
        <v>54</v>
      </c>
      <c r="C49" s="24">
        <v>0.25438909</v>
      </c>
      <c r="D49" s="25">
        <v>0</v>
      </c>
      <c r="E49" s="26">
        <v>0.25438909</v>
      </c>
      <c r="F49" s="27">
        <v>1.65</v>
      </c>
      <c r="G49" s="28">
        <v>-1</v>
      </c>
      <c r="H49" s="28">
        <v>5.486127215597178</v>
      </c>
    </row>
    <row r="50" spans="2:8" ht="11.25">
      <c r="B50" s="23" t="s">
        <v>55</v>
      </c>
      <c r="C50" s="24">
        <v>0.009132</v>
      </c>
      <c r="D50" s="25">
        <v>0.0341</v>
      </c>
      <c r="E50" s="26">
        <v>0.078002</v>
      </c>
      <c r="F50" s="27">
        <v>0.0819</v>
      </c>
      <c r="G50" s="28">
        <v>2.7341217696014017</v>
      </c>
      <c r="H50" s="28">
        <v>0.04997307761339442</v>
      </c>
    </row>
    <row r="51" spans="2:8" ht="11.25">
      <c r="B51" s="23" t="s">
        <v>56</v>
      </c>
      <c r="C51" s="24">
        <v>1.48251985</v>
      </c>
      <c r="D51" s="25">
        <v>3.73253052</v>
      </c>
      <c r="E51" s="26">
        <v>4.81244441</v>
      </c>
      <c r="F51" s="27">
        <v>7.214403039999999</v>
      </c>
      <c r="G51" s="28">
        <v>1.517693452806045</v>
      </c>
      <c r="H51" s="28">
        <v>0.49911405210392834</v>
      </c>
    </row>
    <row r="52" spans="2:8" ht="11.25">
      <c r="B52" s="23" t="s">
        <v>57</v>
      </c>
      <c r="C52" s="24">
        <v>0</v>
      </c>
      <c r="D52" s="25">
        <v>0</v>
      </c>
      <c r="E52" s="26">
        <v>0.00113933</v>
      </c>
      <c r="F52" s="27">
        <v>0</v>
      </c>
      <c r="G52" s="29" t="s">
        <v>26</v>
      </c>
      <c r="H52" s="28">
        <v>-1</v>
      </c>
    </row>
    <row r="53" spans="2:8" ht="11.25">
      <c r="B53" s="23" t="s">
        <v>58</v>
      </c>
      <c r="C53" s="24">
        <v>0.233003</v>
      </c>
      <c r="D53" s="25">
        <v>0.24047</v>
      </c>
      <c r="E53" s="26">
        <v>0.459658</v>
      </c>
      <c r="F53" s="27">
        <v>0.24047</v>
      </c>
      <c r="G53" s="28">
        <v>0.03204679768071661</v>
      </c>
      <c r="H53" s="28">
        <v>-0.4768501799163727</v>
      </c>
    </row>
    <row r="54" spans="2:8" ht="11.25">
      <c r="B54" s="23" t="s">
        <v>59</v>
      </c>
      <c r="C54" s="24">
        <v>0</v>
      </c>
      <c r="D54" s="25">
        <v>0</v>
      </c>
      <c r="E54" s="26">
        <v>0.25456228</v>
      </c>
      <c r="F54" s="27">
        <v>0.02808</v>
      </c>
      <c r="G54" s="29" t="s">
        <v>26</v>
      </c>
      <c r="H54" s="28">
        <v>-0.8896930055780455</v>
      </c>
    </row>
    <row r="55" spans="2:8" ht="11.25">
      <c r="B55" s="23" t="s">
        <v>60</v>
      </c>
      <c r="C55" s="24">
        <v>0.0384645</v>
      </c>
      <c r="D55" s="25">
        <v>0</v>
      </c>
      <c r="E55" s="26">
        <v>0.0384645</v>
      </c>
      <c r="F55" s="27">
        <v>0</v>
      </c>
      <c r="G55" s="28">
        <v>-1</v>
      </c>
      <c r="H55" s="28">
        <v>-1</v>
      </c>
    </row>
    <row r="56" spans="2:8" ht="11.25">
      <c r="B56" s="23" t="s">
        <v>61</v>
      </c>
      <c r="C56" s="24">
        <v>0</v>
      </c>
      <c r="D56" s="25">
        <v>0</v>
      </c>
      <c r="E56" s="26">
        <v>0</v>
      </c>
      <c r="F56" s="27">
        <v>0.00371542</v>
      </c>
      <c r="G56" s="29" t="s">
        <v>26</v>
      </c>
      <c r="H56" s="29" t="s">
        <v>26</v>
      </c>
    </row>
    <row r="57" spans="2:8" ht="11.25">
      <c r="B57" s="23" t="s">
        <v>62</v>
      </c>
      <c r="C57" s="24">
        <v>17.81274599</v>
      </c>
      <c r="D57" s="25">
        <v>21.263496789999998</v>
      </c>
      <c r="E57" s="26">
        <v>44.087649420000005</v>
      </c>
      <c r="F57" s="27">
        <v>67.73093368</v>
      </c>
      <c r="G57" s="28">
        <v>0.1937236853844564</v>
      </c>
      <c r="H57" s="28">
        <v>0.5362790843023357</v>
      </c>
    </row>
    <row r="58" spans="2:8" ht="11.25">
      <c r="B58" s="23" t="s">
        <v>63</v>
      </c>
      <c r="C58" s="24">
        <v>0</v>
      </c>
      <c r="D58" s="25">
        <v>0.553275</v>
      </c>
      <c r="E58" s="26">
        <v>32.5189619</v>
      </c>
      <c r="F58" s="27">
        <v>0.5652699999999999</v>
      </c>
      <c r="G58" s="29" t="s">
        <v>26</v>
      </c>
      <c r="H58" s="28">
        <v>-0.9826172187864336</v>
      </c>
    </row>
    <row r="59" spans="2:8" ht="11.25">
      <c r="B59" s="23" t="s">
        <v>64</v>
      </c>
      <c r="C59" s="24">
        <v>0</v>
      </c>
      <c r="D59" s="25">
        <v>2.73444321</v>
      </c>
      <c r="E59" s="26">
        <v>0</v>
      </c>
      <c r="F59" s="27">
        <v>2.81960321</v>
      </c>
      <c r="G59" s="29" t="s">
        <v>26</v>
      </c>
      <c r="H59" s="29" t="s">
        <v>26</v>
      </c>
    </row>
    <row r="60" spans="2:8" ht="11.25">
      <c r="B60" s="23" t="s">
        <v>65</v>
      </c>
      <c r="C60" s="24">
        <v>0</v>
      </c>
      <c r="D60" s="25">
        <v>0</v>
      </c>
      <c r="E60" s="26">
        <v>0.005866359999999999</v>
      </c>
      <c r="F60" s="27">
        <v>0.55041586</v>
      </c>
      <c r="G60" s="29" t="s">
        <v>26</v>
      </c>
      <c r="H60" s="28">
        <v>92.82578975719186</v>
      </c>
    </row>
    <row r="61" spans="2:8" ht="11.25">
      <c r="B61" s="23" t="s">
        <v>66</v>
      </c>
      <c r="C61" s="24">
        <v>8.317594</v>
      </c>
      <c r="D61" s="25">
        <v>1.41318868</v>
      </c>
      <c r="E61" s="26">
        <v>22.03649746</v>
      </c>
      <c r="F61" s="27">
        <v>8.51152871</v>
      </c>
      <c r="G61" s="28">
        <v>-0.8300964581824984</v>
      </c>
      <c r="H61" s="28">
        <v>-0.6137531054810377</v>
      </c>
    </row>
    <row r="62" spans="2:8" ht="11.25">
      <c r="B62" s="23" t="s">
        <v>67</v>
      </c>
      <c r="C62" s="24">
        <v>0.31692549</v>
      </c>
      <c r="D62" s="25">
        <v>1.08580476</v>
      </c>
      <c r="E62" s="26">
        <v>3.0826215699999997</v>
      </c>
      <c r="F62" s="27">
        <v>1.57111556</v>
      </c>
      <c r="G62" s="30">
        <v>2.4260568943192298</v>
      </c>
      <c r="H62" s="30">
        <v>-0.49033135455546684</v>
      </c>
    </row>
    <row r="63" spans="2:8" ht="11.25">
      <c r="B63" s="31" t="s">
        <v>68</v>
      </c>
      <c r="C63" s="32">
        <v>208.3666216999999</v>
      </c>
      <c r="D63" s="33">
        <v>410.3535231599999</v>
      </c>
      <c r="E63" s="34">
        <v>784.9062907199999</v>
      </c>
      <c r="F63" s="32">
        <v>1112.10399975</v>
      </c>
      <c r="G63" s="30">
        <f>D63/C63-1</f>
        <v>0.9693822350818488</v>
      </c>
      <c r="H63" s="30">
        <f>+F63/E63-1</f>
        <v>0.41686213105752956</v>
      </c>
    </row>
    <row r="65" ht="11.25">
      <c r="B65" s="35" t="s">
        <v>69</v>
      </c>
    </row>
  </sheetData>
  <mergeCells count="7">
    <mergeCell ref="B2:H2"/>
    <mergeCell ref="B3:B4"/>
    <mergeCell ref="C3:C4"/>
    <mergeCell ref="D3:D4"/>
    <mergeCell ref="E3:E4"/>
    <mergeCell ref="F3:F4"/>
    <mergeCell ref="G3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2008-05-12T13:58:40Z</dcterms:created>
  <dcterms:modified xsi:type="dcterms:W3CDTF">2008-05-12T13:58:52Z</dcterms:modified>
  <cp:category/>
  <cp:version/>
  <cp:contentType/>
  <cp:contentStatus/>
</cp:coreProperties>
</file>